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FBEA35CA-40F8-4210-8526-C713928F9D14}" xr6:coauthVersionLast="47" xr6:coauthVersionMax="47" xr10:uidLastSave="{00000000-0000-0000-0000-000000000000}"/>
  <bookViews>
    <workbookView xWindow="-120" yWindow="-120" windowWidth="20730" windowHeight="11160" xr2:uid="{AD19C4EF-BBCC-4F25-A6B5-26CFB9895EC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2" i="1" l="1"/>
  <c r="J30" i="1"/>
  <c r="J22" i="1"/>
  <c r="L30" i="1"/>
  <c r="L34" i="1" l="1"/>
  <c r="L35" i="1" s="1"/>
  <c r="L36" i="1" l="1"/>
  <c r="L37" i="1"/>
  <c r="L38" i="1" s="1"/>
  <c r="L39" i="1" s="1"/>
</calcChain>
</file>

<file path=xl/sharedStrings.xml><?xml version="1.0" encoding="utf-8"?>
<sst xmlns="http://schemas.openxmlformats.org/spreadsheetml/2006/main" count="69" uniqueCount="55">
  <si>
    <t>m</t>
  </si>
  <si>
    <t>m3</t>
  </si>
  <si>
    <t>1a</t>
  </si>
  <si>
    <t>1b</t>
  </si>
  <si>
    <t xml:space="preserve">3d </t>
  </si>
  <si>
    <t>5b</t>
  </si>
  <si>
    <t xml:space="preserve">A materiales </t>
  </si>
  <si>
    <t>A+B+C</t>
  </si>
  <si>
    <t xml:space="preserve">Red distribuidora </t>
  </si>
  <si>
    <t>Excavacion a maquina para colocacion</t>
  </si>
  <si>
    <t xml:space="preserve">Relleno con apoyo de maquina </t>
  </si>
  <si>
    <t>Cama de asiento y proteccion</t>
  </si>
  <si>
    <t>cañeria de PVC -clase 6</t>
  </si>
  <si>
    <t>Diametro 110mm</t>
  </si>
  <si>
    <t>PIEZAS ESPECIALES DE PVC- Clase 6</t>
  </si>
  <si>
    <t>Valvula esclusa (VE) tipo Euro 20</t>
  </si>
  <si>
    <t>Diametro 100mm</t>
  </si>
  <si>
    <t>Camara de H°</t>
  </si>
  <si>
    <t>Reposiciones</t>
  </si>
  <si>
    <t>Unidades</t>
  </si>
  <si>
    <t>%</t>
  </si>
  <si>
    <t>u</t>
  </si>
  <si>
    <t>Construccion  integral de camara</t>
  </si>
  <si>
    <t>Rubro  I</t>
  </si>
  <si>
    <t xml:space="preserve">Item </t>
  </si>
  <si>
    <t>Cantidad</t>
  </si>
  <si>
    <t xml:space="preserve">Precio </t>
  </si>
  <si>
    <t>Precio</t>
  </si>
  <si>
    <t xml:space="preserve">Precio Unitario </t>
  </si>
  <si>
    <t>Materiales</t>
  </si>
  <si>
    <t>Presupuesto Rubro I</t>
  </si>
  <si>
    <t>Rubro  II</t>
  </si>
  <si>
    <t>Conexiones domiciliarias</t>
  </si>
  <si>
    <t>1c</t>
  </si>
  <si>
    <t>Moviemiento de suelo</t>
  </si>
  <si>
    <t>Excavacion a mano para instalacion</t>
  </si>
  <si>
    <t>Relleno a mano con material</t>
  </si>
  <si>
    <t>Ejecucion de conexiones domiciliarias</t>
  </si>
  <si>
    <t>Costo total A+B+C</t>
  </si>
  <si>
    <t>Gastos grales</t>
  </si>
  <si>
    <t xml:space="preserve">Beneficio </t>
  </si>
  <si>
    <t>Subtotal</t>
  </si>
  <si>
    <t>I.V.A</t>
  </si>
  <si>
    <t>Precio Total</t>
  </si>
  <si>
    <t>Descripcion</t>
  </si>
  <si>
    <t>Localidad San Lorenzo</t>
  </si>
  <si>
    <t>Dpto Capital</t>
  </si>
  <si>
    <t>Presupuesto Rubro II</t>
  </si>
  <si>
    <t>Cámaras</t>
  </si>
  <si>
    <t>Desague</t>
  </si>
  <si>
    <t>Movimiento de suelo</t>
  </si>
  <si>
    <t>B (equipos)+ C (mano de obra)</t>
  </si>
  <si>
    <t>Obra: Cambio de caneria en calle Belisario Roldan</t>
  </si>
  <si>
    <t>COMPUTO Y PRESUPUESTO</t>
  </si>
  <si>
    <t>PRESUPUESTO TOTAL DE LA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</si>
</sst>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.00"/>
    <numFmt numFmtId="165" formatCode="[$$-2C0A]\ #,##0.00"/>
  </numFmts>
  <fonts count="6" x14ac:knownFonts="1"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sz val="9"/>
      <color theme="1"/>
      <name val="Aptos Narrow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165" fontId="0" fillId="0" borderId="0" xfId="0" applyNumberForma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5" fontId="1" fillId="0" borderId="1" xfId="0" applyNumberFormat="1" applyFont="1" applyBorder="1"/>
    <xf numFmtId="164" fontId="1" fillId="0" borderId="1" xfId="0" applyNumberFormat="1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5" fontId="2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165" fontId="2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0" fillId="0" borderId="0" xfId="0" applyAlignment="1">
      <alignment horizontal="left"/>
    </xf>
    <xf numFmtId="165" fontId="4" fillId="0" borderId="1" xfId="0" applyNumberFormat="1" applyFont="1" applyBorder="1"/>
    <xf numFmtId="9" fontId="2" fillId="0" borderId="1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C3314-AB8C-45D9-A417-1EED11E7270E}">
  <sheetPr>
    <pageSetUpPr fitToPage="1"/>
  </sheetPr>
  <dimension ref="C1:N39"/>
  <sheetViews>
    <sheetView tabSelected="1" workbookViewId="0">
      <selection activeCell="R10" sqref="R10"/>
    </sheetView>
  </sheetViews>
  <sheetFormatPr baseColWidth="10" defaultRowHeight="15" x14ac:dyDescent="0.25"/>
  <cols>
    <col min="3" max="3" width="7.140625" style="2" bestFit="1" customWidth="1"/>
    <col min="4" max="4" width="42" customWidth="1"/>
    <col min="5" max="5" width="8.7109375" style="2" bestFit="1" customWidth="1"/>
    <col min="6" max="6" width="8.140625" bestFit="1" customWidth="1"/>
    <col min="7" max="7" width="8" customWidth="1"/>
    <col min="8" max="8" width="6.42578125" bestFit="1" customWidth="1"/>
    <col min="9" max="10" width="12.7109375" bestFit="1" customWidth="1"/>
    <col min="11" max="11" width="13" bestFit="1" customWidth="1"/>
    <col min="12" max="12" width="14.140625" bestFit="1" customWidth="1"/>
    <col min="14" max="14" width="13.85546875" bestFit="1" customWidth="1"/>
  </cols>
  <sheetData>
    <row r="1" spans="3:12" x14ac:dyDescent="0.25">
      <c r="C1" s="23" t="s">
        <v>52</v>
      </c>
    </row>
    <row r="2" spans="3:12" x14ac:dyDescent="0.25">
      <c r="C2" s="23" t="s">
        <v>45</v>
      </c>
    </row>
    <row r="3" spans="3:12" ht="15.75" thickBot="1" x14ac:dyDescent="0.3">
      <c r="C3" s="23" t="s">
        <v>46</v>
      </c>
    </row>
    <row r="4" spans="3:12" ht="15.75" thickBot="1" x14ac:dyDescent="0.3">
      <c r="C4" s="33" t="s">
        <v>53</v>
      </c>
      <c r="D4" s="34"/>
      <c r="E4" s="34"/>
      <c r="F4" s="34"/>
      <c r="G4" s="34"/>
      <c r="H4" s="34"/>
      <c r="I4" s="34"/>
      <c r="J4" s="34"/>
      <c r="K4" s="34"/>
      <c r="L4" s="35"/>
    </row>
    <row r="5" spans="3:12" x14ac:dyDescent="0.25">
      <c r="C5" s="30"/>
      <c r="D5" s="32"/>
      <c r="E5" s="32"/>
      <c r="F5" s="31"/>
      <c r="G5" s="30" t="s">
        <v>6</v>
      </c>
      <c r="H5" s="31"/>
      <c r="I5" s="29" t="s">
        <v>51</v>
      </c>
      <c r="J5" s="29"/>
      <c r="K5" s="29" t="s">
        <v>7</v>
      </c>
      <c r="L5" s="29"/>
    </row>
    <row r="6" spans="3:12" x14ac:dyDescent="0.25">
      <c r="C6" s="5" t="s">
        <v>24</v>
      </c>
      <c r="D6" s="5" t="s">
        <v>44</v>
      </c>
      <c r="E6" s="5" t="s">
        <v>19</v>
      </c>
      <c r="F6" s="6" t="s">
        <v>25</v>
      </c>
      <c r="G6" s="6" t="s">
        <v>26</v>
      </c>
      <c r="H6" s="6" t="s">
        <v>26</v>
      </c>
      <c r="I6" s="6" t="s">
        <v>26</v>
      </c>
      <c r="J6" s="6" t="s">
        <v>27</v>
      </c>
      <c r="K6" s="6" t="s">
        <v>28</v>
      </c>
      <c r="L6" s="6" t="s">
        <v>29</v>
      </c>
    </row>
    <row r="7" spans="3:12" x14ac:dyDescent="0.25">
      <c r="C7" s="5" t="s">
        <v>23</v>
      </c>
      <c r="D7" s="5" t="s">
        <v>8</v>
      </c>
      <c r="E7" s="5"/>
      <c r="F7" s="6"/>
      <c r="G7" s="7"/>
      <c r="H7" s="7"/>
      <c r="I7" s="7"/>
      <c r="J7" s="7"/>
      <c r="K7" s="6"/>
      <c r="L7" s="6"/>
    </row>
    <row r="8" spans="3:12" x14ac:dyDescent="0.25">
      <c r="C8" s="17">
        <v>1</v>
      </c>
      <c r="D8" s="18" t="s">
        <v>50</v>
      </c>
      <c r="E8" s="5"/>
      <c r="F8" s="6"/>
      <c r="G8" s="7"/>
      <c r="H8" s="7"/>
      <c r="I8" s="7"/>
      <c r="J8" s="7"/>
      <c r="K8" s="6"/>
      <c r="L8" s="6"/>
    </row>
    <row r="9" spans="3:12" x14ac:dyDescent="0.25">
      <c r="C9" s="5" t="s">
        <v>2</v>
      </c>
      <c r="D9" s="6" t="s">
        <v>9</v>
      </c>
      <c r="E9" s="5" t="s">
        <v>1</v>
      </c>
      <c r="F9" s="6">
        <v>581.64</v>
      </c>
      <c r="G9" s="7"/>
      <c r="H9" s="7"/>
      <c r="I9" s="7"/>
      <c r="J9" s="7"/>
      <c r="K9" s="8"/>
      <c r="L9" s="8"/>
    </row>
    <row r="10" spans="3:12" x14ac:dyDescent="0.25">
      <c r="C10" s="5" t="s">
        <v>3</v>
      </c>
      <c r="D10" s="6" t="s">
        <v>10</v>
      </c>
      <c r="E10" s="5" t="s">
        <v>1</v>
      </c>
      <c r="F10" s="6">
        <v>444</v>
      </c>
      <c r="G10" s="7"/>
      <c r="H10" s="7"/>
      <c r="I10" s="7"/>
      <c r="J10" s="7"/>
      <c r="K10" s="8"/>
      <c r="L10" s="8"/>
    </row>
    <row r="11" spans="3:12" x14ac:dyDescent="0.25">
      <c r="C11" s="17">
        <v>2</v>
      </c>
      <c r="D11" s="18" t="s">
        <v>11</v>
      </c>
      <c r="E11" s="5" t="s">
        <v>1</v>
      </c>
      <c r="F11" s="6">
        <v>137.63999999999999</v>
      </c>
      <c r="G11" s="7"/>
      <c r="H11" s="7"/>
      <c r="I11" s="7"/>
      <c r="J11" s="7"/>
      <c r="K11" s="8"/>
      <c r="L11" s="8"/>
    </row>
    <row r="12" spans="3:12" x14ac:dyDescent="0.25">
      <c r="C12" s="5">
        <v>3</v>
      </c>
      <c r="D12" s="6" t="s">
        <v>12</v>
      </c>
      <c r="E12" s="5"/>
      <c r="F12" s="6"/>
      <c r="G12" s="7"/>
      <c r="H12" s="7"/>
      <c r="I12" s="7"/>
      <c r="J12" s="7"/>
      <c r="K12" s="8"/>
      <c r="L12" s="8"/>
    </row>
    <row r="13" spans="3:12" x14ac:dyDescent="0.25">
      <c r="C13" s="5" t="s">
        <v>4</v>
      </c>
      <c r="D13" s="6" t="s">
        <v>13</v>
      </c>
      <c r="E13" s="5" t="s">
        <v>0</v>
      </c>
      <c r="F13" s="6">
        <v>740</v>
      </c>
      <c r="G13" s="7"/>
      <c r="H13" s="7"/>
      <c r="I13" s="7"/>
      <c r="J13" s="7"/>
      <c r="K13" s="8"/>
      <c r="L13" s="8"/>
    </row>
    <row r="14" spans="3:12" x14ac:dyDescent="0.25">
      <c r="C14" s="17">
        <v>4</v>
      </c>
      <c r="D14" s="18" t="s">
        <v>14</v>
      </c>
      <c r="E14" s="5" t="s">
        <v>20</v>
      </c>
      <c r="F14" s="6">
        <v>10</v>
      </c>
      <c r="G14" s="7"/>
      <c r="H14" s="7"/>
      <c r="I14" s="7"/>
      <c r="J14" s="7"/>
      <c r="K14" s="8"/>
      <c r="L14" s="8"/>
    </row>
    <row r="15" spans="3:12" x14ac:dyDescent="0.25">
      <c r="C15" s="17">
        <v>5</v>
      </c>
      <c r="D15" s="18" t="s">
        <v>15</v>
      </c>
      <c r="E15" s="5"/>
      <c r="F15" s="6"/>
      <c r="G15" s="7"/>
      <c r="H15" s="7"/>
      <c r="I15" s="7"/>
      <c r="J15" s="7"/>
      <c r="K15" s="8"/>
      <c r="L15" s="8"/>
    </row>
    <row r="16" spans="3:12" x14ac:dyDescent="0.25">
      <c r="C16" s="5" t="s">
        <v>5</v>
      </c>
      <c r="D16" s="6" t="s">
        <v>16</v>
      </c>
      <c r="E16" s="5" t="s">
        <v>21</v>
      </c>
      <c r="F16" s="6">
        <v>5</v>
      </c>
      <c r="G16" s="7"/>
      <c r="H16" s="7"/>
      <c r="I16" s="7"/>
      <c r="J16" s="7"/>
      <c r="K16" s="8"/>
      <c r="L16" s="8"/>
    </row>
    <row r="17" spans="3:14" x14ac:dyDescent="0.25">
      <c r="C17" s="17">
        <v>6</v>
      </c>
      <c r="D17" s="18" t="s">
        <v>17</v>
      </c>
      <c r="E17" s="5"/>
      <c r="F17" s="6"/>
      <c r="G17" s="7"/>
      <c r="H17" s="7"/>
      <c r="I17" s="7"/>
      <c r="J17" s="7"/>
      <c r="K17" s="8"/>
      <c r="L17" s="8"/>
    </row>
    <row r="18" spans="3:14" x14ac:dyDescent="0.25">
      <c r="C18" s="17">
        <v>7</v>
      </c>
      <c r="D18" s="18" t="s">
        <v>22</v>
      </c>
      <c r="E18" s="5" t="s">
        <v>21</v>
      </c>
      <c r="F18" s="6">
        <v>6</v>
      </c>
      <c r="G18" s="7"/>
      <c r="H18" s="7"/>
      <c r="I18" s="7"/>
      <c r="J18" s="7"/>
      <c r="K18" s="8"/>
      <c r="L18" s="8"/>
    </row>
    <row r="19" spans="3:14" x14ac:dyDescent="0.25">
      <c r="C19" s="17">
        <v>8</v>
      </c>
      <c r="D19" s="18" t="s">
        <v>18</v>
      </c>
      <c r="E19" s="5"/>
      <c r="F19" s="6"/>
      <c r="G19" s="7"/>
      <c r="H19" s="7"/>
      <c r="I19" s="7"/>
      <c r="J19" s="7"/>
      <c r="K19" s="6"/>
      <c r="L19" s="8"/>
    </row>
    <row r="20" spans="3:14" x14ac:dyDescent="0.25">
      <c r="C20" s="5">
        <v>9</v>
      </c>
      <c r="D20" s="6" t="s">
        <v>48</v>
      </c>
      <c r="E20" s="5" t="s">
        <v>21</v>
      </c>
      <c r="F20" s="6">
        <v>2</v>
      </c>
      <c r="G20" s="7"/>
      <c r="H20" s="7"/>
      <c r="I20" s="7"/>
      <c r="J20" s="7"/>
      <c r="K20" s="6"/>
      <c r="L20" s="8"/>
    </row>
    <row r="21" spans="3:14" x14ac:dyDescent="0.25">
      <c r="C21" s="5">
        <v>10</v>
      </c>
      <c r="D21" s="6" t="s">
        <v>49</v>
      </c>
      <c r="E21" s="5" t="s">
        <v>21</v>
      </c>
      <c r="F21" s="6">
        <v>2</v>
      </c>
      <c r="G21" s="7"/>
      <c r="H21" s="7"/>
      <c r="I21" s="7"/>
      <c r="J21" s="7"/>
      <c r="K21" s="6"/>
      <c r="L21" s="8"/>
    </row>
    <row r="22" spans="3:14" x14ac:dyDescent="0.25">
      <c r="C22" s="20"/>
      <c r="D22" s="6" t="s">
        <v>30</v>
      </c>
      <c r="E22" s="20"/>
      <c r="F22" s="19"/>
      <c r="G22" s="21"/>
      <c r="H22" s="21"/>
      <c r="I22" s="21"/>
      <c r="J22" s="21">
        <f>SUM(J9:J19)</f>
        <v>0</v>
      </c>
      <c r="K22" s="19"/>
      <c r="L22" s="22">
        <f>SUM(L9:L19)</f>
        <v>0</v>
      </c>
    </row>
    <row r="23" spans="3:14" x14ac:dyDescent="0.25">
      <c r="C23" s="9"/>
      <c r="D23" s="10"/>
      <c r="E23" s="9"/>
      <c r="F23" s="10"/>
      <c r="G23" s="11"/>
      <c r="H23" s="11"/>
      <c r="I23" s="11"/>
      <c r="J23" s="11"/>
      <c r="K23" s="10"/>
      <c r="L23" s="10"/>
    </row>
    <row r="24" spans="3:14" x14ac:dyDescent="0.25">
      <c r="C24" s="12" t="s">
        <v>31</v>
      </c>
      <c r="D24" s="6" t="s">
        <v>32</v>
      </c>
      <c r="E24" s="12"/>
      <c r="F24" s="13"/>
      <c r="G24" s="14"/>
      <c r="H24" s="14"/>
      <c r="I24" s="14"/>
      <c r="J24" s="14"/>
      <c r="K24" s="13"/>
      <c r="L24" s="13"/>
    </row>
    <row r="25" spans="3:14" x14ac:dyDescent="0.25">
      <c r="C25" s="12">
        <v>1</v>
      </c>
      <c r="D25" s="6" t="s">
        <v>34</v>
      </c>
      <c r="E25" s="12"/>
      <c r="F25" s="13"/>
      <c r="G25" s="14"/>
      <c r="H25" s="14"/>
      <c r="I25" s="14"/>
      <c r="J25" s="14"/>
      <c r="K25" s="13"/>
      <c r="L25" s="13"/>
    </row>
    <row r="26" spans="3:14" x14ac:dyDescent="0.25">
      <c r="C26" s="12" t="s">
        <v>2</v>
      </c>
      <c r="D26" s="6" t="s">
        <v>35</v>
      </c>
      <c r="E26" s="12" t="s">
        <v>1</v>
      </c>
      <c r="F26" s="13">
        <v>34.06</v>
      </c>
      <c r="G26" s="14"/>
      <c r="H26" s="14"/>
      <c r="I26" s="14"/>
      <c r="J26" s="14"/>
      <c r="K26" s="14"/>
      <c r="L26" s="14"/>
    </row>
    <row r="27" spans="3:14" x14ac:dyDescent="0.25">
      <c r="C27" s="12" t="s">
        <v>3</v>
      </c>
      <c r="D27" s="6" t="s">
        <v>36</v>
      </c>
      <c r="E27" s="12" t="s">
        <v>1</v>
      </c>
      <c r="F27" s="13">
        <v>22.31</v>
      </c>
      <c r="G27" s="14"/>
      <c r="H27" s="14"/>
      <c r="I27" s="14"/>
      <c r="J27" s="14"/>
      <c r="K27" s="14"/>
      <c r="L27" s="14"/>
    </row>
    <row r="28" spans="3:14" x14ac:dyDescent="0.25">
      <c r="C28" s="12" t="s">
        <v>33</v>
      </c>
      <c r="D28" s="6" t="s">
        <v>11</v>
      </c>
      <c r="E28" s="12" t="s">
        <v>1</v>
      </c>
      <c r="F28" s="13">
        <v>11.75</v>
      </c>
      <c r="G28" s="14"/>
      <c r="H28" s="14"/>
      <c r="I28" s="14"/>
      <c r="J28" s="14"/>
      <c r="K28" s="14"/>
      <c r="L28" s="14"/>
    </row>
    <row r="29" spans="3:14" x14ac:dyDescent="0.25">
      <c r="C29" s="12">
        <v>8</v>
      </c>
      <c r="D29" s="6" t="s">
        <v>37</v>
      </c>
      <c r="E29" s="12" t="s">
        <v>21</v>
      </c>
      <c r="F29" s="13">
        <v>47</v>
      </c>
      <c r="G29" s="14"/>
      <c r="H29" s="14"/>
      <c r="I29" s="14"/>
      <c r="J29" s="14"/>
      <c r="K29" s="14"/>
      <c r="L29" s="14"/>
    </row>
    <row r="30" spans="3:14" x14ac:dyDescent="0.25">
      <c r="C30" s="12"/>
      <c r="D30" s="6" t="s">
        <v>47</v>
      </c>
      <c r="E30" s="12"/>
      <c r="F30" s="13"/>
      <c r="G30" s="13"/>
      <c r="H30" s="13"/>
      <c r="I30" s="13"/>
      <c r="J30" s="14">
        <f>SUM(J26:J29)</f>
        <v>0</v>
      </c>
      <c r="K30" s="13"/>
      <c r="L30" s="14">
        <f>SUM(L26:L29)</f>
        <v>0</v>
      </c>
      <c r="N30" s="3"/>
    </row>
    <row r="31" spans="3:14" ht="15.75" thickBot="1" x14ac:dyDescent="0.3">
      <c r="C31" s="15"/>
      <c r="D31" s="16"/>
      <c r="E31" s="15"/>
      <c r="F31" s="16"/>
      <c r="G31" s="16"/>
      <c r="H31" s="16"/>
      <c r="I31" s="16"/>
      <c r="J31" s="16"/>
      <c r="K31" s="16"/>
      <c r="L31" s="16"/>
    </row>
    <row r="32" spans="3:14" ht="15.75" thickBot="1" x14ac:dyDescent="0.3">
      <c r="C32" s="26" t="s">
        <v>54</v>
      </c>
      <c r="D32" s="27"/>
      <c r="E32" s="28"/>
      <c r="F32" s="16"/>
      <c r="G32" s="16"/>
      <c r="H32" s="16"/>
      <c r="I32" s="16"/>
      <c r="J32" s="16"/>
      <c r="K32" s="16"/>
      <c r="L32" s="16"/>
    </row>
    <row r="33" spans="3:12" x14ac:dyDescent="0.25">
      <c r="C33" s="15"/>
      <c r="D33" s="16"/>
      <c r="E33" s="15"/>
      <c r="F33" s="16"/>
      <c r="G33" s="16"/>
      <c r="H33" s="16"/>
      <c r="I33" s="16"/>
      <c r="J33" s="16"/>
      <c r="K33" s="16"/>
      <c r="L33" s="16"/>
    </row>
    <row r="34" spans="3:12" x14ac:dyDescent="0.25">
      <c r="C34" s="12"/>
      <c r="D34" s="6" t="s">
        <v>38</v>
      </c>
      <c r="E34" s="12"/>
      <c r="F34" s="16"/>
      <c r="G34" s="16"/>
      <c r="H34" s="16"/>
      <c r="I34" s="16"/>
      <c r="J34" s="16"/>
      <c r="K34" s="16"/>
      <c r="L34" s="14">
        <f>SUM(L30+J22)</f>
        <v>0</v>
      </c>
    </row>
    <row r="35" spans="3:12" x14ac:dyDescent="0.25">
      <c r="C35" s="12"/>
      <c r="D35" s="13" t="s">
        <v>39</v>
      </c>
      <c r="E35" s="25">
        <v>0.1</v>
      </c>
      <c r="F35" s="16"/>
      <c r="G35" s="16"/>
      <c r="H35" s="16"/>
      <c r="I35" s="16"/>
      <c r="J35" s="16"/>
      <c r="K35" s="16"/>
      <c r="L35" s="14">
        <f>(L34*0.1)</f>
        <v>0</v>
      </c>
    </row>
    <row r="36" spans="3:12" x14ac:dyDescent="0.25">
      <c r="C36" s="12"/>
      <c r="D36" s="6" t="s">
        <v>40</v>
      </c>
      <c r="E36" s="25">
        <v>0.1</v>
      </c>
      <c r="F36" s="16"/>
      <c r="G36" s="16"/>
      <c r="H36" s="16"/>
      <c r="I36" s="16"/>
      <c r="J36" s="16"/>
      <c r="K36" s="16"/>
      <c r="L36" s="14">
        <f>SUM(L34*0.1)</f>
        <v>0</v>
      </c>
    </row>
    <row r="37" spans="3:12" x14ac:dyDescent="0.25">
      <c r="C37" s="12"/>
      <c r="D37" s="13" t="s">
        <v>41</v>
      </c>
      <c r="E37" s="25"/>
      <c r="F37" s="16"/>
      <c r="G37" s="16"/>
      <c r="H37" s="16"/>
      <c r="I37" s="16"/>
      <c r="J37" s="16"/>
      <c r="K37" s="16"/>
      <c r="L37" s="14">
        <f>SUM(L34:L36)</f>
        <v>0</v>
      </c>
    </row>
    <row r="38" spans="3:12" x14ac:dyDescent="0.25">
      <c r="C38" s="12"/>
      <c r="D38" s="6" t="s">
        <v>42</v>
      </c>
      <c r="E38" s="25">
        <v>0.21</v>
      </c>
      <c r="F38" s="16"/>
      <c r="G38" s="16"/>
      <c r="H38" s="16"/>
      <c r="I38" s="16"/>
      <c r="J38" s="16"/>
      <c r="K38" s="16"/>
      <c r="L38" s="14">
        <f>(L37*0.21)</f>
        <v>0</v>
      </c>
    </row>
    <row r="39" spans="3:12" x14ac:dyDescent="0.25">
      <c r="C39" s="4"/>
      <c r="D39" s="1" t="s">
        <v>43</v>
      </c>
      <c r="E39" s="4"/>
      <c r="L39" s="24">
        <f>SUM( L37+L38)</f>
        <v>0</v>
      </c>
    </row>
  </sheetData>
  <mergeCells count="6">
    <mergeCell ref="C4:L4"/>
    <mergeCell ref="C32:E32"/>
    <mergeCell ref="I5:J5"/>
    <mergeCell ref="K5:L5"/>
    <mergeCell ref="G5:H5"/>
    <mergeCell ref="C5:F5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</dc:creator>
  <cp:lastModifiedBy>Alejandra Nanni</cp:lastModifiedBy>
  <cp:lastPrinted>2025-10-23T16:35:03Z</cp:lastPrinted>
  <dcterms:created xsi:type="dcterms:W3CDTF">2025-10-21T16:27:37Z</dcterms:created>
  <dcterms:modified xsi:type="dcterms:W3CDTF">2025-11-03T18:03:09Z</dcterms:modified>
</cp:coreProperties>
</file>